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ORT GMINNY\"/>
    </mc:Choice>
  </mc:AlternateContent>
  <xr:revisionPtr revIDLastSave="0" documentId="13_ncr:1_{E906D19C-322D-46D1-BFB9-68E00FF343E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LINIA 1" sheetId="3" r:id="rId1"/>
    <sheet name="LINIA 2" sheetId="4" r:id="rId2"/>
    <sheet name="LINIA 3" sheetId="2" r:id="rId3"/>
    <sheet name="LINIA 4" sheetId="5" r:id="rId4"/>
    <sheet name="LINIA 5" sheetId="1" r:id="rId5"/>
  </sheets>
  <calcPr calcId="191029"/>
</workbook>
</file>

<file path=xl/calcChain.xml><?xml version="1.0" encoding="utf-8"?>
<calcChain xmlns="http://schemas.openxmlformats.org/spreadsheetml/2006/main">
  <c r="D27" i="3" l="1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6" i="3"/>
  <c r="D8" i="2" l="1"/>
  <c r="D9" i="2"/>
  <c r="D10" i="2"/>
  <c r="D11" i="2"/>
  <c r="D12" i="2"/>
  <c r="D13" i="2"/>
  <c r="D14" i="2"/>
  <c r="D15" i="2"/>
  <c r="D7" i="2"/>
  <c r="D6" i="2"/>
  <c r="D7" i="1"/>
  <c r="D8" i="1"/>
  <c r="D9" i="1"/>
  <c r="D10" i="1"/>
  <c r="D11" i="1"/>
  <c r="D12" i="1"/>
  <c r="D6" i="1"/>
</calcChain>
</file>

<file path=xl/sharedStrings.xml><?xml version="1.0" encoding="utf-8"?>
<sst xmlns="http://schemas.openxmlformats.org/spreadsheetml/2006/main" count="125" uniqueCount="85">
  <si>
    <t>Okonin (przy kościele)</t>
  </si>
  <si>
    <t>Plemięta (przy szkole)</t>
  </si>
  <si>
    <t>Kneblowo (droga gminna)</t>
  </si>
  <si>
    <t>Kneblowo (przy drodze powiatowej)</t>
  </si>
  <si>
    <t>Lp</t>
  </si>
  <si>
    <t>Nazwa przystanku</t>
  </si>
  <si>
    <t>km</t>
  </si>
  <si>
    <t>Nowy Dwór (dr. Wojew.)</t>
  </si>
  <si>
    <t>Godziny odjazdów</t>
  </si>
  <si>
    <t>Nowy Dwór (przy drodze gminnej)</t>
  </si>
  <si>
    <t>Szumiłowo P06</t>
  </si>
  <si>
    <t>Szumiłowo P03</t>
  </si>
  <si>
    <t>Szumiłowo (przy drodze gminnej)</t>
  </si>
  <si>
    <t>Kitnowo Pałac</t>
  </si>
  <si>
    <t>Szumiłowo P02</t>
  </si>
  <si>
    <t>Zakrzewo centrum</t>
  </si>
  <si>
    <t>Zakrzewo (za lasem)</t>
  </si>
  <si>
    <t>Zakrzewo (wiatraki)</t>
  </si>
  <si>
    <t>Nowy Dwór (przy drodze wojewódzkiej)</t>
  </si>
  <si>
    <r>
      <rPr>
        <b/>
        <sz val="12"/>
        <color theme="1"/>
        <rFont val="Czcionka tekstu podstawowego"/>
        <charset val="238"/>
      </rPr>
      <t>LINIA T3</t>
    </r>
    <r>
      <rPr>
        <b/>
        <sz val="11"/>
        <color theme="1"/>
        <rFont val="Czcionka tekstu podstawowego"/>
        <charset val="238"/>
      </rPr>
      <t xml:space="preserve"> - SZUMIŁOWO/ZAKRZEWO/NOWY DWÓR</t>
    </r>
  </si>
  <si>
    <r>
      <rPr>
        <b/>
        <sz val="12"/>
        <color theme="1"/>
        <rFont val="Czcionka tekstu podstawowego"/>
        <charset val="238"/>
      </rPr>
      <t>ROZKŁAD JAZDY</t>
    </r>
    <r>
      <rPr>
        <sz val="11"/>
        <color theme="1"/>
        <rFont val="Czcionka tekstu podstawowego"/>
        <family val="2"/>
        <charset val="238"/>
      </rPr>
      <t xml:space="preserve"> - ważny od 02.01.2024 r. </t>
    </r>
  </si>
  <si>
    <r>
      <rPr>
        <b/>
        <sz val="12"/>
        <color theme="1"/>
        <rFont val="Czcionka tekstu podstawowego"/>
        <charset val="238"/>
      </rPr>
      <t>LINIA T5</t>
    </r>
    <r>
      <rPr>
        <b/>
        <sz val="11"/>
        <color theme="1"/>
        <rFont val="Czcionka tekstu podstawowego"/>
        <charset val="238"/>
      </rPr>
      <t xml:space="preserve"> - OKONIN/PLEMIĘTA/KNEBLOWO</t>
    </r>
  </si>
  <si>
    <t>Organizator: Gmina Miasto i Gmina Radzyń Chełmiński, Plac Towarzystwa Jaszczurczego 9, 87-220 Radzyń Chełmiński , ☎56 6886010</t>
  </si>
  <si>
    <t>Operator: Transport Osobowy Jarosław Kruca, Gruta 262, 86-330 Mełno, ☎609-842-242</t>
  </si>
  <si>
    <t xml:space="preserve">  </t>
  </si>
  <si>
    <t>Czeczewo (droga wojewódzka) lewa/prawa strona </t>
  </si>
  <si>
    <t>Czeczewo (figurka)</t>
  </si>
  <si>
    <t>Gołębiewko p02 </t>
  </si>
  <si>
    <t>Rywałd osp</t>
  </si>
  <si>
    <t>Rywałd klasztor</t>
  </si>
  <si>
    <t>Łopatki</t>
  </si>
  <si>
    <t>Radzyń Chełmiński, ul. Sady 14</t>
  </si>
  <si>
    <t>Stara ruda II (p. Majta)</t>
  </si>
  <si>
    <t>Rywałd IV  p02 (pałac)</t>
  </si>
  <si>
    <t>RywałdIV P01 (pałac)</t>
  </si>
  <si>
    <t>Rywałd V P04 </t>
  </si>
  <si>
    <t>Gołębiewo P02 (crazy)</t>
  </si>
  <si>
    <t>Gołębiewo II P01 (crazy)</t>
  </si>
  <si>
    <t>Gołębiewo II P03 (za crazy)</t>
  </si>
  <si>
    <t>Gołębiewo II P04 (za crazy)</t>
  </si>
  <si>
    <t>Rywałd I P02</t>
  </si>
  <si>
    <t>Rywałd II P04</t>
  </si>
  <si>
    <t>Rywałd III P06</t>
  </si>
  <si>
    <t xml:space="preserve">Rywałd </t>
  </si>
  <si>
    <t>Czeczewo (przy dr. wojew. )</t>
  </si>
  <si>
    <t>Stara Ruda I P10 (droga powiatowa)</t>
  </si>
  <si>
    <t xml:space="preserve">Stara Ruda I </t>
  </si>
  <si>
    <r>
      <rPr>
        <b/>
        <sz val="12"/>
        <color theme="1"/>
        <rFont val="Czcionka tekstu podstawowego"/>
        <charset val="238"/>
      </rPr>
      <t>LINIA T1</t>
    </r>
    <r>
      <rPr>
        <b/>
        <sz val="11"/>
        <color theme="1"/>
        <rFont val="Czcionka tekstu podstawowego"/>
        <charset val="238"/>
      </rPr>
      <t xml:space="preserve"> - CZECZEWO/STARA RUDA/RYWAŁD</t>
    </r>
  </si>
  <si>
    <t>KNEBLOWO  P02 (droga powiatowa)</t>
  </si>
  <si>
    <t>KNEBLOWO / ZIELNOWO (droga gminna)</t>
  </si>
  <si>
    <t>ZIELNOWO (P.SWEDURA)</t>
  </si>
  <si>
    <t>DĘBIENIEC ''PKP''</t>
  </si>
  <si>
    <t>DĘBIENIEC P12 (''PLAC ZABAW'')</t>
  </si>
  <si>
    <t>ZIELNOWO CENTRUM</t>
  </si>
  <si>
    <t>Zielnowo P04 (P. FLOREK) droga powiatowa</t>
  </si>
  <si>
    <t>GAWŁOWICE P02</t>
  </si>
  <si>
    <t>GZIKI P08</t>
  </si>
  <si>
    <t>STANISŁAWKI (STOLARNIA)</t>
  </si>
  <si>
    <t>STANISŁAWKI</t>
  </si>
  <si>
    <t>RADZYŃ WIEŚ II P05</t>
  </si>
  <si>
    <t>RADZYŃ WIEŚ I P03</t>
  </si>
  <si>
    <t>RADZYŃ WIEŚ P01</t>
  </si>
  <si>
    <r>
      <rPr>
        <b/>
        <sz val="12"/>
        <color theme="1"/>
        <rFont val="Czcionka tekstu podstawowego"/>
        <family val="2"/>
        <charset val="238"/>
      </rPr>
      <t>ROZKŁAD JAZDY</t>
    </r>
    <r>
      <rPr>
        <sz val="11"/>
        <color theme="1"/>
        <rFont val="Czcionka tekstu podstawowego"/>
        <family val="2"/>
        <charset val="238"/>
      </rPr>
      <t xml:space="preserve"> - ważny od 02.01.2024 r. </t>
    </r>
  </si>
  <si>
    <r>
      <rPr>
        <b/>
        <sz val="12"/>
        <color theme="1"/>
        <rFont val="Czcionka tekstu podstawowego"/>
        <charset val="238"/>
      </rPr>
      <t>LINIA T2</t>
    </r>
    <r>
      <rPr>
        <b/>
        <sz val="11"/>
        <color theme="1"/>
        <rFont val="Czcionka tekstu podstawowego"/>
        <charset val="238"/>
      </rPr>
      <t xml:space="preserve"> - KNEBLOWO/ZIELNOWO/DĘBIENIEC</t>
    </r>
  </si>
  <si>
    <r>
      <rPr>
        <b/>
        <sz val="12"/>
        <color theme="1"/>
        <rFont val="Czcionka tekstu podstawowego"/>
        <charset val="238"/>
      </rPr>
      <t>LINIA T4</t>
    </r>
    <r>
      <rPr>
        <b/>
        <sz val="11"/>
        <color theme="1"/>
        <rFont val="Czcionka tekstu podstawowego"/>
        <charset val="238"/>
      </rPr>
      <t xml:space="preserve"> - CZECZEWO/MAZANKI/WYMYSŁOWO</t>
    </r>
  </si>
  <si>
    <t>CZECZEWO (P. SIEMIANOWSKI)</t>
  </si>
  <si>
    <t>GOŁĘBIEWO</t>
  </si>
  <si>
    <t>CZECZEWO (P. JARSKI)</t>
  </si>
  <si>
    <t>MAZANKI</t>
  </si>
  <si>
    <t>MAZANKI (STARA SZKOŁA)</t>
  </si>
  <si>
    <t>MAZANKI PKS</t>
  </si>
  <si>
    <t>RADZYŃ WYBUDOWANIE</t>
  </si>
  <si>
    <t>WYMYSŁOWO</t>
  </si>
  <si>
    <t xml:space="preserve">Numer kursu </t>
  </si>
  <si>
    <t>RADZYŃ CHEŁMIŃSKI,                                    UL. SADY 14</t>
  </si>
  <si>
    <t>RADZYŃ CHEŁMIŃSKI,                                      UL. SADY 14</t>
  </si>
  <si>
    <t>RADZYŃ CHEŁMIŃSKI,                                          UL. SADY 14</t>
  </si>
  <si>
    <t>RADZYŃ CHEŁMIŃSKI,                                         UL. SADY 14</t>
  </si>
  <si>
    <t>Numer kursu</t>
  </si>
  <si>
    <t>Radzyń Chełmiński, Sady 14 (P)</t>
  </si>
  <si>
    <t>Radzyń Chełmiński, Sady 14 (K)</t>
  </si>
  <si>
    <t>Organizator: Gmina Miasto i Gmina Radzyń Chełmiński, Plac Towarzystwa Jaszczurczego 9, 87-220 Radzyń Chełmiński ,  ☎56 6886010</t>
  </si>
  <si>
    <t>Organizator: Gmina Miasto i Gmina Radzyń Chełmiński, Plac Towarzystwa Jaszczurczego 9, 87-220 Radzyń Chełmiński ,                                  ☎56 6886010</t>
  </si>
  <si>
    <t>D - kursuje w dni powszednie*</t>
  </si>
  <si>
    <t>* nie kursuje w dni: 01.01.; 28-29.03.; 1-2.04.; 02.05.; 28.06.; 1-31.07.; 1-31.08.; 14.10.; 24.12.; 27.12.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</si>
</sst>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1"/>
      <color theme="1"/>
      <name val="Ink Free"/>
      <family val="4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6" xfId="0" applyFont="1" applyBorder="1" applyAlignment="1">
      <alignment horizontal="center" wrapText="1"/>
    </xf>
    <xf numFmtId="20" fontId="0" fillId="0" borderId="6" xfId="0" applyNumberFormat="1" applyBorder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20" fontId="0" fillId="0" borderId="7" xfId="0" applyNumberForma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workbookViewId="0">
      <selection activeCell="N10" sqref="N10"/>
    </sheetView>
  </sheetViews>
  <sheetFormatPr defaultColWidth="8.75" defaultRowHeight="14.25"/>
  <cols>
    <col min="1" max="1" width="4.25" style="4" customWidth="1"/>
    <col min="2" max="2" width="28.125" style="4" customWidth="1"/>
    <col min="3" max="3" width="5.5" style="4" customWidth="1"/>
    <col min="4" max="4" width="4" style="4" customWidth="1"/>
    <col min="5" max="9" width="6.875" style="4" customWidth="1"/>
    <col min="10" max="16384" width="8.75" style="4"/>
  </cols>
  <sheetData>
    <row r="1" spans="1:9" ht="15.75">
      <c r="A1" s="47"/>
      <c r="B1" s="47"/>
      <c r="C1" s="47"/>
      <c r="D1" s="47"/>
      <c r="E1" s="47"/>
      <c r="F1" s="47"/>
      <c r="G1" s="47"/>
      <c r="H1" s="47"/>
      <c r="I1" s="47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3" spans="1:9" ht="15.75">
      <c r="A3" s="48" t="s">
        <v>20</v>
      </c>
      <c r="B3" s="49"/>
      <c r="C3" s="49"/>
      <c r="D3" s="49"/>
      <c r="E3" s="49"/>
      <c r="F3" s="49"/>
      <c r="G3" s="49"/>
      <c r="H3" s="49"/>
      <c r="I3" s="49"/>
    </row>
    <row r="4" spans="1:9" ht="15.75">
      <c r="A4" s="50" t="s">
        <v>47</v>
      </c>
      <c r="B4" s="50"/>
      <c r="C4" s="50"/>
      <c r="D4" s="50"/>
      <c r="E4" s="50"/>
      <c r="F4" s="50"/>
      <c r="G4" s="50"/>
      <c r="H4" s="50"/>
      <c r="I4" s="50"/>
    </row>
    <row r="5" spans="1:9" ht="15">
      <c r="A5" s="15" t="s">
        <v>4</v>
      </c>
      <c r="B5" s="15" t="s">
        <v>5</v>
      </c>
      <c r="C5" s="51" t="s">
        <v>6</v>
      </c>
      <c r="D5" s="51"/>
      <c r="E5" s="51" t="s">
        <v>8</v>
      </c>
      <c r="F5" s="51"/>
      <c r="G5" s="51"/>
      <c r="H5" s="51"/>
      <c r="I5" s="51"/>
    </row>
    <row r="6" spans="1:9" ht="17.25" customHeight="1">
      <c r="A6" s="38">
        <v>1</v>
      </c>
      <c r="B6" s="6" t="s">
        <v>31</v>
      </c>
      <c r="C6" s="6">
        <v>0</v>
      </c>
      <c r="D6" s="6">
        <f>C7-C6</f>
        <v>2</v>
      </c>
      <c r="E6" s="16">
        <v>0.28819444444444448</v>
      </c>
      <c r="F6" s="16">
        <v>0.33680555555555558</v>
      </c>
      <c r="G6" s="16">
        <v>0.54166666666666663</v>
      </c>
      <c r="H6" s="16">
        <v>0.59027777777777779</v>
      </c>
      <c r="I6" s="16">
        <v>0.65277777777777779</v>
      </c>
    </row>
    <row r="7" spans="1:9" ht="28.5">
      <c r="A7" s="38">
        <v>2</v>
      </c>
      <c r="B7" s="39" t="s">
        <v>25</v>
      </c>
      <c r="C7" s="18">
        <v>2</v>
      </c>
      <c r="D7" s="18">
        <f t="shared" ref="D7:D26" si="0">C8-C7</f>
        <v>2.4000000000000004</v>
      </c>
      <c r="E7" s="16">
        <v>0.28958333333333336</v>
      </c>
      <c r="F7" s="16">
        <v>0.33819444444444446</v>
      </c>
      <c r="G7" s="16">
        <v>0.54513888888888895</v>
      </c>
      <c r="H7" s="16">
        <v>0.59166666666666667</v>
      </c>
      <c r="I7" s="16">
        <v>0.6333333333333333</v>
      </c>
    </row>
    <row r="8" spans="1:9" ht="18.75" customHeight="1">
      <c r="A8" s="38">
        <v>3</v>
      </c>
      <c r="B8" s="39" t="s">
        <v>26</v>
      </c>
      <c r="C8" s="6">
        <v>4.4000000000000004</v>
      </c>
      <c r="D8" s="6">
        <f t="shared" si="0"/>
        <v>0.89999999999999947</v>
      </c>
      <c r="E8" s="16">
        <v>0.29166666666666669</v>
      </c>
      <c r="F8" s="16">
        <v>0.34027777777777773</v>
      </c>
      <c r="G8" s="16">
        <v>0.54722222222222217</v>
      </c>
      <c r="H8" s="16">
        <v>0.59375</v>
      </c>
      <c r="I8" s="16">
        <v>0.65625</v>
      </c>
    </row>
    <row r="9" spans="1:9" ht="19.5" customHeight="1">
      <c r="A9" s="38">
        <v>4</v>
      </c>
      <c r="B9" s="39" t="s">
        <v>27</v>
      </c>
      <c r="C9" s="6">
        <v>5.3</v>
      </c>
      <c r="D9" s="6">
        <f t="shared" si="0"/>
        <v>3.0000000000000009</v>
      </c>
      <c r="E9" s="16">
        <v>0.29375000000000001</v>
      </c>
      <c r="F9" s="16">
        <v>0.34236111111111112</v>
      </c>
      <c r="G9" s="16">
        <v>0.5493055555555556</v>
      </c>
      <c r="H9" s="16">
        <v>0.59583333333333333</v>
      </c>
      <c r="I9" s="16">
        <v>0.65833333333333333</v>
      </c>
    </row>
    <row r="10" spans="1:9" ht="20.25" customHeight="1">
      <c r="A10" s="38">
        <v>5</v>
      </c>
      <c r="B10" s="39" t="s">
        <v>46</v>
      </c>
      <c r="C10" s="6">
        <v>8.3000000000000007</v>
      </c>
      <c r="D10" s="6">
        <f t="shared" si="0"/>
        <v>0.89999999999999858</v>
      </c>
      <c r="E10" s="16">
        <v>0.29652777777777778</v>
      </c>
      <c r="F10" s="16">
        <v>0.34513888888888888</v>
      </c>
      <c r="G10" s="16">
        <v>0.55208333333333337</v>
      </c>
      <c r="H10" s="16">
        <v>0.59861111111111109</v>
      </c>
      <c r="I10" s="16">
        <v>0.66111111111111109</v>
      </c>
    </row>
    <row r="11" spans="1:9" ht="18.75" customHeight="1">
      <c r="A11" s="38">
        <v>6</v>
      </c>
      <c r="B11" s="39" t="s">
        <v>32</v>
      </c>
      <c r="C11" s="6">
        <v>9.1999999999999993</v>
      </c>
      <c r="D11" s="6">
        <f t="shared" si="0"/>
        <v>0.80000000000000071</v>
      </c>
      <c r="E11" s="16">
        <v>0.2986111111111111</v>
      </c>
      <c r="F11" s="16">
        <v>0.34722222222222227</v>
      </c>
      <c r="G11" s="16">
        <v>0.5541666666666667</v>
      </c>
      <c r="H11" s="16">
        <v>0.60069444444444442</v>
      </c>
      <c r="I11" s="16">
        <v>0.66319444444444442</v>
      </c>
    </row>
    <row r="12" spans="1:9" ht="29.25" customHeight="1">
      <c r="A12" s="38">
        <v>7</v>
      </c>
      <c r="B12" s="39" t="s">
        <v>45</v>
      </c>
      <c r="C12" s="18">
        <v>10</v>
      </c>
      <c r="D12" s="18">
        <f t="shared" si="0"/>
        <v>1.5</v>
      </c>
      <c r="E12" s="16">
        <v>0.3</v>
      </c>
      <c r="F12" s="16">
        <v>0.34861111111111115</v>
      </c>
      <c r="G12" s="16">
        <v>0.55555555555555558</v>
      </c>
      <c r="H12" s="16">
        <v>0.6020833333333333</v>
      </c>
      <c r="I12" s="16">
        <v>0.6645833333333333</v>
      </c>
    </row>
    <row r="13" spans="1:9" ht="18" customHeight="1">
      <c r="A13" s="38">
        <v>8</v>
      </c>
      <c r="B13" s="39" t="s">
        <v>42</v>
      </c>
      <c r="C13" s="6">
        <v>11.5</v>
      </c>
      <c r="D13" s="6">
        <f t="shared" si="0"/>
        <v>0.40000000000000036</v>
      </c>
      <c r="E13" s="16">
        <v>0.30208333333333331</v>
      </c>
      <c r="F13" s="16">
        <v>0.35069444444444442</v>
      </c>
      <c r="G13" s="16">
        <v>0.55763888888888891</v>
      </c>
      <c r="H13" s="16">
        <v>0.60416666666666663</v>
      </c>
      <c r="I13" s="16">
        <v>0.66666666666666663</v>
      </c>
    </row>
    <row r="14" spans="1:9" ht="18.75" customHeight="1">
      <c r="A14" s="38">
        <v>9</v>
      </c>
      <c r="B14" s="39" t="s">
        <v>41</v>
      </c>
      <c r="C14" s="6">
        <v>11.9</v>
      </c>
      <c r="D14" s="6">
        <f t="shared" si="0"/>
        <v>1.0999999999999996</v>
      </c>
      <c r="E14" s="16">
        <v>0.3034722222222222</v>
      </c>
      <c r="F14" s="16">
        <v>0.3520833333333333</v>
      </c>
      <c r="G14" s="16">
        <v>0.55902777777777779</v>
      </c>
      <c r="H14" s="16">
        <v>0.60555555555555551</v>
      </c>
      <c r="I14" s="16">
        <v>0.66805555555555562</v>
      </c>
    </row>
    <row r="15" spans="1:9" ht="18" customHeight="1">
      <c r="A15" s="38">
        <v>10</v>
      </c>
      <c r="B15" s="39" t="s">
        <v>40</v>
      </c>
      <c r="C15" s="6">
        <v>13</v>
      </c>
      <c r="D15" s="6">
        <f t="shared" si="0"/>
        <v>0.80000000000000071</v>
      </c>
      <c r="E15" s="16">
        <v>0.30555555555555552</v>
      </c>
      <c r="F15" s="16">
        <v>0.35416666666666669</v>
      </c>
      <c r="G15" s="16">
        <v>0.56111111111111112</v>
      </c>
      <c r="H15" s="16">
        <v>0.60763888888888895</v>
      </c>
      <c r="I15" s="16">
        <v>0.67013888888888884</v>
      </c>
    </row>
    <row r="16" spans="1:9" ht="15.75" customHeight="1">
      <c r="A16" s="38">
        <v>11</v>
      </c>
      <c r="B16" s="39" t="s">
        <v>28</v>
      </c>
      <c r="C16" s="6">
        <v>13.8</v>
      </c>
      <c r="D16" s="6">
        <f t="shared" si="0"/>
        <v>0.19999999999999929</v>
      </c>
      <c r="E16" s="16">
        <v>0.30694444444444441</v>
      </c>
      <c r="F16" s="16">
        <v>0.35486111111111113</v>
      </c>
      <c r="G16" s="16">
        <v>0.56180555555555556</v>
      </c>
      <c r="H16" s="16">
        <v>0.60833333333333328</v>
      </c>
      <c r="I16" s="16">
        <v>0.67083333333333339</v>
      </c>
    </row>
    <row r="17" spans="1:14" ht="18" customHeight="1">
      <c r="A17" s="38">
        <v>12</v>
      </c>
      <c r="B17" s="39" t="s">
        <v>29</v>
      </c>
      <c r="C17" s="6">
        <v>14</v>
      </c>
      <c r="D17" s="6">
        <f t="shared" si="0"/>
        <v>1</v>
      </c>
      <c r="E17" s="16">
        <v>0.30833333333333335</v>
      </c>
      <c r="F17" s="16">
        <v>0.35555555555555557</v>
      </c>
      <c r="G17" s="16">
        <v>0.5625</v>
      </c>
      <c r="H17" s="16">
        <v>0.60902777777777783</v>
      </c>
      <c r="I17" s="16">
        <v>0.67152777777777783</v>
      </c>
    </row>
    <row r="18" spans="1:14" ht="17.25" customHeight="1">
      <c r="A18" s="38">
        <v>13</v>
      </c>
      <c r="B18" s="39" t="s">
        <v>33</v>
      </c>
      <c r="C18" s="6">
        <v>15</v>
      </c>
      <c r="D18" s="6">
        <f t="shared" si="0"/>
        <v>1</v>
      </c>
      <c r="E18" s="16">
        <v>0.30972222222222223</v>
      </c>
      <c r="F18" s="16">
        <v>0.35694444444444445</v>
      </c>
      <c r="G18" s="16">
        <v>0.56388888888888888</v>
      </c>
      <c r="H18" s="16">
        <v>0.61041666666666672</v>
      </c>
      <c r="I18" s="16">
        <v>0.67291666666666661</v>
      </c>
    </row>
    <row r="19" spans="1:14" ht="18.75" customHeight="1">
      <c r="A19" s="38">
        <v>14</v>
      </c>
      <c r="B19" s="39" t="s">
        <v>35</v>
      </c>
      <c r="C19" s="6">
        <v>16</v>
      </c>
      <c r="D19" s="6">
        <f t="shared" si="0"/>
        <v>1</v>
      </c>
      <c r="E19" s="16">
        <v>0.31111111111111112</v>
      </c>
      <c r="F19" s="16">
        <v>0.35833333333333334</v>
      </c>
      <c r="G19" s="16">
        <v>0.56458333333333333</v>
      </c>
      <c r="H19" s="16">
        <v>0.61111111111111105</v>
      </c>
      <c r="I19" s="16">
        <v>0.67361111111111116</v>
      </c>
    </row>
    <row r="20" spans="1:14" ht="17.25" customHeight="1">
      <c r="A20" s="38">
        <v>15</v>
      </c>
      <c r="B20" s="39" t="s">
        <v>34</v>
      </c>
      <c r="C20" s="6">
        <v>17</v>
      </c>
      <c r="D20" s="6">
        <f t="shared" si="0"/>
        <v>2</v>
      </c>
      <c r="E20" s="16">
        <v>0.31180555555555556</v>
      </c>
      <c r="F20" s="16">
        <v>0.35902777777777778</v>
      </c>
      <c r="G20" s="16">
        <v>0.56527777777777777</v>
      </c>
      <c r="H20" s="16">
        <v>0.6118055555555556</v>
      </c>
      <c r="I20" s="16">
        <v>0.6743055555555556</v>
      </c>
    </row>
    <row r="21" spans="1:14" ht="16.5" customHeight="1">
      <c r="A21" s="38">
        <v>16</v>
      </c>
      <c r="B21" s="39" t="s">
        <v>43</v>
      </c>
      <c r="C21" s="6">
        <v>19</v>
      </c>
      <c r="D21" s="6">
        <f t="shared" si="0"/>
        <v>2.1999999999999993</v>
      </c>
      <c r="E21" s="16">
        <v>0.31388888888888888</v>
      </c>
      <c r="F21" s="16">
        <v>0.3611111111111111</v>
      </c>
      <c r="G21" s="16">
        <v>0.56597222222222221</v>
      </c>
      <c r="H21" s="16">
        <v>0.61249999999999993</v>
      </c>
      <c r="I21" s="16">
        <v>0.67499999999999993</v>
      </c>
    </row>
    <row r="22" spans="1:14" ht="15" customHeight="1">
      <c r="A22" s="38">
        <v>17</v>
      </c>
      <c r="B22" s="39" t="s">
        <v>36</v>
      </c>
      <c r="C22" s="6">
        <v>21.2</v>
      </c>
      <c r="D22" s="6">
        <f t="shared" si="0"/>
        <v>0.90000000000000213</v>
      </c>
      <c r="E22" s="16">
        <v>0.31666666666666665</v>
      </c>
      <c r="F22" s="16">
        <v>0.36388888888888887</v>
      </c>
      <c r="G22" s="16">
        <v>0.56805555555555554</v>
      </c>
      <c r="H22" s="16">
        <v>0.61458333333333337</v>
      </c>
      <c r="I22" s="16">
        <v>0.67708333333333337</v>
      </c>
    </row>
    <row r="23" spans="1:14" ht="16.5" customHeight="1">
      <c r="A23" s="38">
        <v>18</v>
      </c>
      <c r="B23" s="39" t="s">
        <v>39</v>
      </c>
      <c r="C23" s="6">
        <v>22.1</v>
      </c>
      <c r="D23" s="6">
        <f t="shared" si="0"/>
        <v>3.5</v>
      </c>
      <c r="E23" s="16">
        <v>0.31805555555555554</v>
      </c>
      <c r="F23" s="16">
        <v>0.36527777777777781</v>
      </c>
      <c r="G23" s="16">
        <v>0.56944444444444442</v>
      </c>
      <c r="H23" s="16">
        <v>0.61597222222222225</v>
      </c>
      <c r="I23" s="16">
        <v>0.67847222222222225</v>
      </c>
    </row>
    <row r="24" spans="1:14" ht="15.75" customHeight="1">
      <c r="A24" s="38">
        <v>19</v>
      </c>
      <c r="B24" s="39" t="s">
        <v>30</v>
      </c>
      <c r="C24" s="6">
        <v>25.6</v>
      </c>
      <c r="D24" s="6">
        <f t="shared" si="0"/>
        <v>3</v>
      </c>
      <c r="E24" s="16">
        <v>0.3215277777777778</v>
      </c>
      <c r="F24" s="16">
        <v>0.36805555555555558</v>
      </c>
      <c r="G24" s="16">
        <v>0.57222222222222219</v>
      </c>
      <c r="H24" s="16">
        <v>0.61875000000000002</v>
      </c>
      <c r="I24" s="16">
        <v>0.68125000000000002</v>
      </c>
    </row>
    <row r="25" spans="1:14" ht="15.75" customHeight="1">
      <c r="A25" s="38">
        <v>20</v>
      </c>
      <c r="B25" s="39" t="s">
        <v>38</v>
      </c>
      <c r="C25" s="6">
        <v>28.6</v>
      </c>
      <c r="D25" s="6">
        <f t="shared" si="0"/>
        <v>0.89999999999999858</v>
      </c>
      <c r="E25" s="16">
        <v>0.32291666666666669</v>
      </c>
      <c r="F25" s="16">
        <v>0.36944444444444446</v>
      </c>
      <c r="G25" s="16">
        <v>0.57361111111111118</v>
      </c>
      <c r="H25" s="16">
        <v>0.62013888888888891</v>
      </c>
      <c r="I25" s="16">
        <v>0.68263888888888891</v>
      </c>
      <c r="N25" s="4" t="s">
        <v>24</v>
      </c>
    </row>
    <row r="26" spans="1:14" ht="15.75" customHeight="1">
      <c r="A26" s="38">
        <v>21</v>
      </c>
      <c r="B26" s="39" t="s">
        <v>37</v>
      </c>
      <c r="C26" s="6">
        <v>29.5</v>
      </c>
      <c r="D26" s="6">
        <f t="shared" si="0"/>
        <v>0.5</v>
      </c>
      <c r="E26" s="16">
        <v>0.32430555555555557</v>
      </c>
      <c r="F26" s="16">
        <v>0.37013888888888885</v>
      </c>
      <c r="G26" s="16">
        <v>0.57430555555555551</v>
      </c>
      <c r="H26" s="16">
        <v>0.62083333333333335</v>
      </c>
      <c r="I26" s="16">
        <v>0.68333333333333324</v>
      </c>
    </row>
    <row r="27" spans="1:14" ht="16.5" customHeight="1">
      <c r="A27" s="38">
        <v>22</v>
      </c>
      <c r="B27" s="39" t="s">
        <v>44</v>
      </c>
      <c r="C27" s="6">
        <v>30</v>
      </c>
      <c r="D27" s="6">
        <f>C28-C27</f>
        <v>4</v>
      </c>
      <c r="E27" s="16">
        <v>0.3263888888888889</v>
      </c>
      <c r="F27" s="16">
        <v>0.37152777777777773</v>
      </c>
      <c r="G27" s="16">
        <v>0.57500000000000007</v>
      </c>
      <c r="H27" s="16">
        <v>0.62222222222222223</v>
      </c>
      <c r="I27" s="16">
        <v>0.68472222222222223</v>
      </c>
    </row>
    <row r="28" spans="1:14" ht="18.75" customHeight="1">
      <c r="A28" s="38">
        <v>23</v>
      </c>
      <c r="B28" s="40" t="s">
        <v>31</v>
      </c>
      <c r="C28" s="6">
        <v>34</v>
      </c>
      <c r="D28" s="6">
        <v>0</v>
      </c>
      <c r="E28" s="16">
        <v>0.3298611111111111</v>
      </c>
      <c r="F28" s="16">
        <v>0.375</v>
      </c>
      <c r="G28" s="16">
        <v>0.57847222222222217</v>
      </c>
      <c r="H28" s="16">
        <v>0.625</v>
      </c>
      <c r="I28" s="16">
        <v>0.6875</v>
      </c>
    </row>
    <row r="29" spans="1:14" ht="18.75" customHeight="1">
      <c r="A29" s="53" t="s">
        <v>78</v>
      </c>
      <c r="B29" s="54"/>
      <c r="C29" s="54"/>
      <c r="D29" s="55"/>
      <c r="E29" s="24">
        <v>1</v>
      </c>
      <c r="F29" s="24">
        <v>2</v>
      </c>
      <c r="G29" s="24">
        <v>3</v>
      </c>
      <c r="H29" s="24">
        <v>4</v>
      </c>
      <c r="I29" s="24">
        <v>5</v>
      </c>
    </row>
    <row r="31" spans="1:14" ht="24" customHeight="1">
      <c r="A31" s="52" t="s">
        <v>22</v>
      </c>
      <c r="B31" s="52"/>
      <c r="C31" s="52"/>
      <c r="D31" s="52"/>
      <c r="E31" s="52"/>
      <c r="F31" s="52"/>
      <c r="G31" s="52"/>
      <c r="H31" s="52"/>
      <c r="I31" s="52"/>
    </row>
    <row r="32" spans="1:14" ht="15" customHeight="1">
      <c r="A32" s="46" t="s">
        <v>23</v>
      </c>
      <c r="B32" s="46"/>
      <c r="C32" s="46"/>
      <c r="D32" s="46"/>
      <c r="E32" s="46"/>
      <c r="F32" s="46"/>
      <c r="G32" s="46"/>
      <c r="H32" s="46"/>
      <c r="I32" s="46"/>
    </row>
    <row r="34" spans="1:13">
      <c r="A34" s="45" t="s">
        <v>83</v>
      </c>
      <c r="B34" s="45"/>
    </row>
    <row r="35" spans="1:13" ht="29.25" customHeight="1">
      <c r="A35" s="44" t="s">
        <v>84</v>
      </c>
      <c r="B35" s="44"/>
      <c r="C35" s="44"/>
      <c r="D35" s="44"/>
      <c r="E35" s="44"/>
      <c r="F35" s="44"/>
      <c r="G35" s="44"/>
      <c r="H35" s="44"/>
      <c r="I35" s="44"/>
      <c r="J35" s="30"/>
      <c r="K35" s="30"/>
      <c r="L35" s="17"/>
      <c r="M35" s="17"/>
    </row>
  </sheetData>
  <mergeCells count="10">
    <mergeCell ref="A35:I35"/>
    <mergeCell ref="A34:B34"/>
    <mergeCell ref="A32:I32"/>
    <mergeCell ref="A1:I1"/>
    <mergeCell ref="A3:I3"/>
    <mergeCell ref="A4:I4"/>
    <mergeCell ref="C5:D5"/>
    <mergeCell ref="E5:I5"/>
    <mergeCell ref="A31:I31"/>
    <mergeCell ref="A29:D2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8"/>
  <sheetViews>
    <sheetView workbookViewId="0">
      <selection activeCell="N12" sqref="N12"/>
    </sheetView>
  </sheetViews>
  <sheetFormatPr defaultColWidth="8.75" defaultRowHeight="14.25"/>
  <cols>
    <col min="1" max="1" width="3.375" style="5" customWidth="1"/>
    <col min="2" max="2" width="29.125" style="5" customWidth="1"/>
    <col min="3" max="4" width="4.5" style="8" customWidth="1"/>
    <col min="5" max="5" width="7.125" style="5" customWidth="1"/>
    <col min="6" max="7" width="7.375" style="5" customWidth="1"/>
    <col min="8" max="8" width="7.5" style="5" customWidth="1"/>
    <col min="9" max="9" width="7" style="5" customWidth="1"/>
    <col min="10" max="16384" width="8.75" style="5"/>
  </cols>
  <sheetData>
    <row r="1" spans="1:9" ht="15.75">
      <c r="A1" s="47"/>
      <c r="B1" s="47"/>
      <c r="C1" s="47"/>
      <c r="D1" s="47"/>
      <c r="E1" s="47"/>
      <c r="F1" s="47"/>
      <c r="G1" s="47"/>
      <c r="H1" s="47"/>
      <c r="I1" s="47"/>
    </row>
    <row r="3" spans="1:9" ht="15.75">
      <c r="A3" s="57" t="s">
        <v>62</v>
      </c>
      <c r="B3" s="58"/>
      <c r="C3" s="58"/>
      <c r="D3" s="58"/>
      <c r="E3" s="58"/>
      <c r="F3" s="58"/>
      <c r="G3" s="58"/>
      <c r="H3" s="58"/>
      <c r="I3" s="58"/>
    </row>
    <row r="4" spans="1:9" ht="15.75">
      <c r="A4" s="59" t="s">
        <v>63</v>
      </c>
      <c r="B4" s="59"/>
      <c r="C4" s="59"/>
      <c r="D4" s="59"/>
      <c r="E4" s="59"/>
      <c r="F4" s="59"/>
      <c r="G4" s="59"/>
      <c r="H4" s="59"/>
      <c r="I4" s="59"/>
    </row>
    <row r="5" spans="1:9" ht="35.25" customHeight="1">
      <c r="A5" s="15" t="s">
        <v>4</v>
      </c>
      <c r="B5" s="15" t="s">
        <v>5</v>
      </c>
      <c r="C5" s="51" t="s">
        <v>6</v>
      </c>
      <c r="D5" s="51"/>
      <c r="E5" s="60" t="s">
        <v>8</v>
      </c>
      <c r="F5" s="61"/>
      <c r="G5" s="61"/>
      <c r="H5" s="61"/>
      <c r="I5" s="62"/>
    </row>
    <row r="6" spans="1:9" ht="30">
      <c r="A6" s="35">
        <v>1</v>
      </c>
      <c r="B6" s="11" t="s">
        <v>74</v>
      </c>
      <c r="C6" s="19">
        <v>0</v>
      </c>
      <c r="D6" s="19">
        <v>3</v>
      </c>
      <c r="E6" s="21">
        <v>0.2951388888888889</v>
      </c>
      <c r="F6" s="21">
        <v>0.33333333333333331</v>
      </c>
      <c r="G6" s="21">
        <v>0.54166666666666663</v>
      </c>
      <c r="H6" s="21">
        <v>0.59027777777777779</v>
      </c>
      <c r="I6" s="21">
        <v>0.65277777777777779</v>
      </c>
    </row>
    <row r="7" spans="1:9" ht="28.5" customHeight="1">
      <c r="A7" s="35">
        <v>2</v>
      </c>
      <c r="B7" s="12" t="s">
        <v>48</v>
      </c>
      <c r="C7" s="19">
        <v>3</v>
      </c>
      <c r="D7" s="19">
        <v>2</v>
      </c>
      <c r="E7" s="21">
        <v>0.2986111111111111</v>
      </c>
      <c r="F7" s="21">
        <v>0.33680555555555558</v>
      </c>
      <c r="G7" s="21">
        <v>0.54513888888888895</v>
      </c>
      <c r="H7" s="21">
        <v>0.59375</v>
      </c>
      <c r="I7" s="21">
        <v>0.65625</v>
      </c>
    </row>
    <row r="8" spans="1:9" ht="31.5" customHeight="1">
      <c r="A8" s="35">
        <v>3</v>
      </c>
      <c r="B8" s="12" t="s">
        <v>49</v>
      </c>
      <c r="C8" s="19">
        <v>5</v>
      </c>
      <c r="D8" s="19">
        <v>2</v>
      </c>
      <c r="E8" s="21">
        <v>0.30069444444444443</v>
      </c>
      <c r="F8" s="21">
        <v>0.33888888888888885</v>
      </c>
      <c r="G8" s="21">
        <v>0.54722222222222217</v>
      </c>
      <c r="H8" s="21">
        <v>0.59583333333333333</v>
      </c>
      <c r="I8" s="21">
        <v>0.65833333333333333</v>
      </c>
    </row>
    <row r="9" spans="1:9" ht="15">
      <c r="A9" s="35">
        <v>4</v>
      </c>
      <c r="B9" s="12" t="s">
        <v>50</v>
      </c>
      <c r="C9" s="19">
        <v>7</v>
      </c>
      <c r="D9" s="19">
        <v>1</v>
      </c>
      <c r="E9" s="21">
        <v>0.3034722222222222</v>
      </c>
      <c r="F9" s="21">
        <v>0.34166666666666662</v>
      </c>
      <c r="G9" s="21">
        <v>0.54999999999999993</v>
      </c>
      <c r="H9" s="21">
        <v>0.59861111111111109</v>
      </c>
      <c r="I9" s="21">
        <v>0.66111111111111109</v>
      </c>
    </row>
    <row r="10" spans="1:9" ht="15">
      <c r="A10" s="35">
        <v>5</v>
      </c>
      <c r="B10" s="12" t="s">
        <v>51</v>
      </c>
      <c r="C10" s="19">
        <v>8</v>
      </c>
      <c r="D10" s="19">
        <v>1</v>
      </c>
      <c r="E10" s="21">
        <v>0.30555555555555552</v>
      </c>
      <c r="F10" s="21">
        <v>0.34375</v>
      </c>
      <c r="G10" s="21">
        <v>0.55208333333333337</v>
      </c>
      <c r="H10" s="21">
        <v>0.60069444444444442</v>
      </c>
      <c r="I10" s="21">
        <v>0.66319444444444442</v>
      </c>
    </row>
    <row r="11" spans="1:9" ht="17.25" customHeight="1">
      <c r="A11" s="35">
        <v>6</v>
      </c>
      <c r="B11" s="12" t="s">
        <v>52</v>
      </c>
      <c r="C11" s="19">
        <v>9</v>
      </c>
      <c r="D11" s="19">
        <v>3</v>
      </c>
      <c r="E11" s="21">
        <v>0.30763888888888891</v>
      </c>
      <c r="F11" s="21">
        <v>0.34583333333333338</v>
      </c>
      <c r="G11" s="21">
        <v>0.5541666666666667</v>
      </c>
      <c r="H11" s="21">
        <v>0.60277777777777775</v>
      </c>
      <c r="I11" s="21">
        <v>0.66527777777777775</v>
      </c>
    </row>
    <row r="12" spans="1:9" ht="15">
      <c r="A12" s="35">
        <v>7</v>
      </c>
      <c r="B12" s="12" t="s">
        <v>53</v>
      </c>
      <c r="C12" s="19">
        <v>12</v>
      </c>
      <c r="D12" s="19">
        <v>1</v>
      </c>
      <c r="E12" s="21">
        <v>0.31041666666666667</v>
      </c>
      <c r="F12" s="21">
        <v>0.34861111111111115</v>
      </c>
      <c r="G12" s="21">
        <v>0.55694444444444446</v>
      </c>
      <c r="H12" s="21">
        <v>0.60555555555555551</v>
      </c>
      <c r="I12" s="21">
        <v>0.66805555555555562</v>
      </c>
    </row>
    <row r="13" spans="1:9" ht="28.5">
      <c r="A13" s="35">
        <v>8</v>
      </c>
      <c r="B13" s="12" t="s">
        <v>54</v>
      </c>
      <c r="C13" s="19">
        <v>13</v>
      </c>
      <c r="D13" s="19">
        <v>1</v>
      </c>
      <c r="E13" s="21">
        <v>0.31180555555555556</v>
      </c>
      <c r="F13" s="21">
        <v>0.35000000000000003</v>
      </c>
      <c r="G13" s="21">
        <v>0.55833333333333335</v>
      </c>
      <c r="H13" s="21">
        <v>0.6069444444444444</v>
      </c>
      <c r="I13" s="21">
        <v>0.6694444444444444</v>
      </c>
    </row>
    <row r="14" spans="1:9" ht="15">
      <c r="A14" s="35">
        <v>9</v>
      </c>
      <c r="B14" s="12" t="s">
        <v>55</v>
      </c>
      <c r="C14" s="19">
        <v>14</v>
      </c>
      <c r="D14" s="19">
        <v>2</v>
      </c>
      <c r="E14" s="21">
        <v>0.31319444444444444</v>
      </c>
      <c r="F14" s="21">
        <v>0.35138888888888892</v>
      </c>
      <c r="G14" s="21">
        <v>0.55972222222222223</v>
      </c>
      <c r="H14" s="21">
        <v>0.60833333333333328</v>
      </c>
      <c r="I14" s="21">
        <v>0.67083333333333339</v>
      </c>
    </row>
    <row r="15" spans="1:9" ht="15">
      <c r="A15" s="35">
        <v>10</v>
      </c>
      <c r="B15" s="12" t="s">
        <v>56</v>
      </c>
      <c r="C15" s="19">
        <v>16</v>
      </c>
      <c r="D15" s="19">
        <v>2</v>
      </c>
      <c r="E15" s="21">
        <v>0.31597222222222221</v>
      </c>
      <c r="F15" s="21">
        <v>0.35416666666666669</v>
      </c>
      <c r="G15" s="21">
        <v>0.5625</v>
      </c>
      <c r="H15" s="21">
        <v>0.61111111111111105</v>
      </c>
      <c r="I15" s="21">
        <v>0.67361111111111116</v>
      </c>
    </row>
    <row r="16" spans="1:9" ht="15">
      <c r="A16" s="35">
        <v>11</v>
      </c>
      <c r="B16" s="12" t="s">
        <v>57</v>
      </c>
      <c r="C16" s="19">
        <v>18</v>
      </c>
      <c r="D16" s="19">
        <v>0.6</v>
      </c>
      <c r="E16" s="21">
        <v>0.31805555555555554</v>
      </c>
      <c r="F16" s="21">
        <v>0.35625000000000001</v>
      </c>
      <c r="G16" s="21">
        <v>0.56458333333333333</v>
      </c>
      <c r="H16" s="21">
        <v>0.61319444444444449</v>
      </c>
      <c r="I16" s="21">
        <v>0.67569444444444438</v>
      </c>
    </row>
    <row r="17" spans="1:14" ht="15">
      <c r="A17" s="35">
        <v>12</v>
      </c>
      <c r="B17" s="12" t="s">
        <v>58</v>
      </c>
      <c r="C17" s="19">
        <v>18.600000000000001</v>
      </c>
      <c r="D17" s="19">
        <v>2.4</v>
      </c>
      <c r="E17" s="21">
        <v>0.31944444444444448</v>
      </c>
      <c r="F17" s="21">
        <v>0.3576388888888889</v>
      </c>
      <c r="G17" s="21">
        <v>0.56597222222222221</v>
      </c>
      <c r="H17" s="21">
        <v>0.61458333333333337</v>
      </c>
      <c r="I17" s="21">
        <v>0.6777777777777777</v>
      </c>
    </row>
    <row r="18" spans="1:14" ht="15">
      <c r="A18" s="35">
        <v>13</v>
      </c>
      <c r="B18" s="12" t="s">
        <v>59</v>
      </c>
      <c r="C18" s="19">
        <v>21</v>
      </c>
      <c r="D18" s="19">
        <v>1</v>
      </c>
      <c r="E18" s="21">
        <v>0.32361111111111113</v>
      </c>
      <c r="F18" s="21">
        <v>0.36180555555555555</v>
      </c>
      <c r="G18" s="21">
        <v>0.57013888888888886</v>
      </c>
      <c r="H18" s="21">
        <v>0.61875000000000002</v>
      </c>
      <c r="I18" s="21">
        <v>0.68125000000000002</v>
      </c>
    </row>
    <row r="19" spans="1:14" ht="15">
      <c r="A19" s="35">
        <v>14</v>
      </c>
      <c r="B19" s="12" t="s">
        <v>60</v>
      </c>
      <c r="C19" s="19">
        <v>22</v>
      </c>
      <c r="D19" s="19">
        <v>2</v>
      </c>
      <c r="E19" s="21">
        <v>0.32500000000000001</v>
      </c>
      <c r="F19" s="21">
        <v>0.36319444444444443</v>
      </c>
      <c r="G19" s="21">
        <v>0.57152777777777775</v>
      </c>
      <c r="H19" s="21">
        <v>0.62013888888888891</v>
      </c>
      <c r="I19" s="21">
        <v>0.68263888888888891</v>
      </c>
    </row>
    <row r="20" spans="1:14" ht="15">
      <c r="A20" s="35">
        <v>15</v>
      </c>
      <c r="B20" s="12" t="s">
        <v>61</v>
      </c>
      <c r="C20" s="19">
        <v>24</v>
      </c>
      <c r="D20" s="19">
        <v>3</v>
      </c>
      <c r="E20" s="21">
        <v>0.3263888888888889</v>
      </c>
      <c r="F20" s="21">
        <v>0.36458333333333331</v>
      </c>
      <c r="G20" s="21">
        <v>0.57291666666666663</v>
      </c>
      <c r="H20" s="21">
        <v>0.62152777777777779</v>
      </c>
      <c r="I20" s="21">
        <v>0.68402777777777779</v>
      </c>
    </row>
    <row r="21" spans="1:14" ht="30">
      <c r="A21" s="29">
        <v>16</v>
      </c>
      <c r="B21" s="25" t="s">
        <v>75</v>
      </c>
      <c r="C21" s="26">
        <v>27</v>
      </c>
      <c r="D21" s="26">
        <v>0</v>
      </c>
      <c r="E21" s="27">
        <v>0.3298611111111111</v>
      </c>
      <c r="F21" s="27">
        <v>0.36805555555555558</v>
      </c>
      <c r="G21" s="27">
        <v>0.57638888888888895</v>
      </c>
      <c r="H21" s="27">
        <v>0.625</v>
      </c>
      <c r="I21" s="27">
        <v>0.6875</v>
      </c>
    </row>
    <row r="22" spans="1:14" ht="15" customHeight="1">
      <c r="A22" s="63" t="s">
        <v>78</v>
      </c>
      <c r="B22" s="64"/>
      <c r="C22" s="64"/>
      <c r="D22" s="65"/>
      <c r="E22" s="24">
        <v>1</v>
      </c>
      <c r="F22" s="24">
        <v>2</v>
      </c>
      <c r="G22" s="24">
        <v>3</v>
      </c>
      <c r="H22" s="24">
        <v>4</v>
      </c>
      <c r="I22" s="24">
        <v>5</v>
      </c>
    </row>
    <row r="23" spans="1:14">
      <c r="A23"/>
      <c r="B23"/>
      <c r="C23" s="1"/>
      <c r="D23" s="1"/>
      <c r="E23"/>
      <c r="F23"/>
      <c r="G23"/>
      <c r="H23"/>
      <c r="I23"/>
      <c r="J23"/>
    </row>
    <row r="24" spans="1:14" ht="25.5" customHeight="1">
      <c r="A24" s="52" t="s">
        <v>22</v>
      </c>
      <c r="B24" s="52"/>
      <c r="C24" s="52"/>
      <c r="D24" s="52"/>
      <c r="E24" s="52"/>
      <c r="F24" s="52"/>
      <c r="G24" s="52"/>
      <c r="H24" s="52"/>
      <c r="I24" s="52"/>
      <c r="J24" s="13"/>
    </row>
    <row r="25" spans="1:14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/>
    </row>
    <row r="26" spans="1:14">
      <c r="A26" s="7"/>
      <c r="B26" s="7"/>
      <c r="C26" s="14"/>
      <c r="D26" s="14"/>
      <c r="E26" s="7"/>
      <c r="F26" s="7"/>
      <c r="G26" s="7"/>
      <c r="H26" s="7"/>
      <c r="I26" s="7"/>
    </row>
    <row r="27" spans="1:14">
      <c r="A27" s="45" t="s">
        <v>83</v>
      </c>
      <c r="B27" s="45"/>
      <c r="C27" s="14"/>
      <c r="D27" s="14"/>
      <c r="E27" s="7"/>
      <c r="F27" s="7"/>
      <c r="G27" s="7"/>
      <c r="H27" s="7"/>
      <c r="I27" s="7"/>
    </row>
    <row r="28" spans="1:14" ht="33.75" customHeight="1">
      <c r="A28" s="44" t="s">
        <v>84</v>
      </c>
      <c r="B28" s="44"/>
      <c r="C28" s="44"/>
      <c r="D28" s="44"/>
      <c r="E28" s="44"/>
      <c r="F28" s="44"/>
      <c r="G28" s="44"/>
      <c r="H28" s="44"/>
      <c r="I28" s="44"/>
      <c r="J28" s="30"/>
      <c r="K28" s="30"/>
      <c r="L28" s="17"/>
      <c r="M28" s="17"/>
      <c r="N28" s="17"/>
    </row>
  </sheetData>
  <mergeCells count="10">
    <mergeCell ref="A28:I28"/>
    <mergeCell ref="A27:B27"/>
    <mergeCell ref="A1:I1"/>
    <mergeCell ref="A24:I24"/>
    <mergeCell ref="A25:I25"/>
    <mergeCell ref="A3:I3"/>
    <mergeCell ref="A4:I4"/>
    <mergeCell ref="C5:D5"/>
    <mergeCell ref="E5:I5"/>
    <mergeCell ref="A22:D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>
      <selection activeCell="N7" sqref="N7:N8"/>
    </sheetView>
  </sheetViews>
  <sheetFormatPr defaultRowHeight="14.25"/>
  <cols>
    <col min="1" max="1" width="4.75" customWidth="1"/>
    <col min="2" max="2" width="28.125" customWidth="1"/>
    <col min="3" max="4" width="5.25" style="1" customWidth="1"/>
    <col min="5" max="7" width="7.25" style="1" customWidth="1"/>
    <col min="8" max="8" width="8.125" style="1" customWidth="1"/>
    <col min="9" max="10" width="7.25" style="1" customWidth="1"/>
  </cols>
  <sheetData>
    <row r="1" spans="1:11" ht="15.75">
      <c r="A1" s="67"/>
      <c r="B1" s="67"/>
      <c r="C1" s="67"/>
      <c r="D1" s="67"/>
      <c r="E1" s="67"/>
      <c r="F1" s="67"/>
      <c r="G1" s="67"/>
      <c r="H1" s="67"/>
      <c r="I1" s="67"/>
      <c r="J1" s="67"/>
    </row>
    <row r="2" spans="1:11" s="2" customFormat="1" ht="15.6" customHeight="1">
      <c r="A2" s="3"/>
      <c r="B2" s="3"/>
      <c r="C2" s="3"/>
      <c r="D2" s="3"/>
      <c r="E2" s="3"/>
      <c r="F2" s="3"/>
      <c r="G2" s="3"/>
      <c r="H2" s="3"/>
      <c r="I2" s="3"/>
      <c r="J2" s="3"/>
      <c r="K2"/>
    </row>
    <row r="3" spans="1:11" ht="15.75">
      <c r="A3" s="68" t="s">
        <v>20</v>
      </c>
      <c r="B3" s="69"/>
      <c r="C3" s="69"/>
      <c r="D3" s="69"/>
      <c r="E3" s="69"/>
      <c r="F3" s="69"/>
      <c r="G3" s="69"/>
      <c r="H3" s="69"/>
      <c r="I3" s="69"/>
      <c r="J3" s="69"/>
    </row>
    <row r="4" spans="1:11" ht="15.75">
      <c r="A4" s="59" t="s">
        <v>19</v>
      </c>
      <c r="B4" s="59"/>
      <c r="C4" s="59"/>
      <c r="D4" s="59"/>
      <c r="E4" s="59"/>
      <c r="F4" s="59"/>
      <c r="G4" s="59"/>
      <c r="H4" s="59"/>
      <c r="I4" s="59"/>
      <c r="J4" s="59"/>
      <c r="K4" s="2"/>
    </row>
    <row r="5" spans="1:11" ht="39.75" customHeight="1">
      <c r="A5" s="15" t="s">
        <v>4</v>
      </c>
      <c r="B5" s="15" t="s">
        <v>5</v>
      </c>
      <c r="C5" s="51" t="s">
        <v>6</v>
      </c>
      <c r="D5" s="51"/>
      <c r="E5" s="60" t="s">
        <v>8</v>
      </c>
      <c r="F5" s="61"/>
      <c r="G5" s="61"/>
      <c r="H5" s="61"/>
      <c r="I5" s="61"/>
      <c r="J5" s="62"/>
    </row>
    <row r="6" spans="1:11" ht="18" customHeight="1">
      <c r="A6" s="32">
        <v>1</v>
      </c>
      <c r="B6" s="36" t="s">
        <v>79</v>
      </c>
      <c r="C6" s="22">
        <v>0</v>
      </c>
      <c r="D6" s="22">
        <f>C7-C6</f>
        <v>3.1</v>
      </c>
      <c r="E6" s="20">
        <v>0.29166666666666669</v>
      </c>
      <c r="F6" s="20">
        <v>0.33333333333333331</v>
      </c>
      <c r="G6" s="20">
        <v>0.54166666666666663</v>
      </c>
      <c r="H6" s="20">
        <v>0.59027777777777779</v>
      </c>
      <c r="I6" s="20">
        <v>0.61458333333333337</v>
      </c>
      <c r="J6" s="20">
        <v>0.65277777777777779</v>
      </c>
    </row>
    <row r="7" spans="1:11" ht="15">
      <c r="A7" s="32">
        <v>2</v>
      </c>
      <c r="B7" s="31" t="s">
        <v>10</v>
      </c>
      <c r="C7" s="15">
        <v>3.1</v>
      </c>
      <c r="D7" s="22">
        <f t="shared" ref="D7:D15" si="0">C8-C7</f>
        <v>1.4</v>
      </c>
      <c r="E7" s="20">
        <v>0.29583333333333334</v>
      </c>
      <c r="F7" s="20">
        <v>0.33749999999999997</v>
      </c>
      <c r="G7" s="20">
        <v>0.54583333333333328</v>
      </c>
      <c r="H7" s="20">
        <v>0.59444444444444444</v>
      </c>
      <c r="I7" s="20">
        <v>0.61875000000000002</v>
      </c>
      <c r="J7" s="20">
        <v>0.65694444444444444</v>
      </c>
    </row>
    <row r="8" spans="1:11" ht="15">
      <c r="A8" s="32">
        <v>3</v>
      </c>
      <c r="B8" s="31" t="s">
        <v>11</v>
      </c>
      <c r="C8" s="15">
        <v>4.5</v>
      </c>
      <c r="D8" s="22">
        <f t="shared" si="0"/>
        <v>0.70000000000000018</v>
      </c>
      <c r="E8" s="20">
        <v>0.29722222222222222</v>
      </c>
      <c r="F8" s="20">
        <v>0.33888888888888885</v>
      </c>
      <c r="G8" s="20">
        <v>0.54722222222222217</v>
      </c>
      <c r="H8" s="20">
        <v>0.59583333333333333</v>
      </c>
      <c r="I8" s="20">
        <v>0.62013888888888891</v>
      </c>
      <c r="J8" s="20">
        <v>0.65833333333333333</v>
      </c>
    </row>
    <row r="9" spans="1:11" ht="26.25" customHeight="1">
      <c r="A9" s="32">
        <v>4</v>
      </c>
      <c r="B9" s="34" t="s">
        <v>12</v>
      </c>
      <c r="C9" s="15">
        <v>5.2</v>
      </c>
      <c r="D9" s="22">
        <f t="shared" si="0"/>
        <v>2.2000000000000002</v>
      </c>
      <c r="E9" s="20">
        <v>0.2986111111111111</v>
      </c>
      <c r="F9" s="20">
        <v>0.34027777777777773</v>
      </c>
      <c r="G9" s="20">
        <v>0.54861111111111105</v>
      </c>
      <c r="H9" s="20">
        <v>0.59722222222222221</v>
      </c>
      <c r="I9" s="20">
        <v>0.62152777777777779</v>
      </c>
      <c r="J9" s="20">
        <v>0.65972222222222221</v>
      </c>
    </row>
    <row r="10" spans="1:11" ht="15">
      <c r="A10" s="32">
        <v>5</v>
      </c>
      <c r="B10" s="31" t="s">
        <v>13</v>
      </c>
      <c r="C10" s="15">
        <v>7.4</v>
      </c>
      <c r="D10" s="22">
        <f t="shared" si="0"/>
        <v>0.69999999999999929</v>
      </c>
      <c r="E10" s="20">
        <v>0.30069444444444443</v>
      </c>
      <c r="F10" s="20">
        <v>0.34236111111111112</v>
      </c>
      <c r="G10" s="20">
        <v>0.55069444444444449</v>
      </c>
      <c r="H10" s="20">
        <v>0.59930555555555554</v>
      </c>
      <c r="I10" s="20">
        <v>0.62361111111111112</v>
      </c>
      <c r="J10" s="20">
        <v>0.66180555555555554</v>
      </c>
    </row>
    <row r="11" spans="1:11" ht="15">
      <c r="A11" s="32">
        <v>6</v>
      </c>
      <c r="B11" s="31" t="s">
        <v>14</v>
      </c>
      <c r="C11" s="15">
        <v>8.1</v>
      </c>
      <c r="D11" s="22">
        <f t="shared" si="0"/>
        <v>0.80000000000000071</v>
      </c>
      <c r="E11" s="20">
        <v>0.30208333333333331</v>
      </c>
      <c r="F11" s="20">
        <v>0.34375</v>
      </c>
      <c r="G11" s="20">
        <v>0.55208333333333337</v>
      </c>
      <c r="H11" s="20">
        <v>0.60069444444444442</v>
      </c>
      <c r="I11" s="20">
        <v>0.625</v>
      </c>
      <c r="J11" s="20">
        <v>0.66319444444444442</v>
      </c>
    </row>
    <row r="12" spans="1:11" ht="15">
      <c r="A12" s="32">
        <v>7</v>
      </c>
      <c r="B12" s="31" t="s">
        <v>15</v>
      </c>
      <c r="C12" s="15">
        <v>8.9</v>
      </c>
      <c r="D12" s="22">
        <f t="shared" si="0"/>
        <v>0.69999999999999929</v>
      </c>
      <c r="E12" s="20">
        <v>0.30416666666666664</v>
      </c>
      <c r="F12" s="20">
        <v>0.34583333333333338</v>
      </c>
      <c r="G12" s="20">
        <v>0.5541666666666667</v>
      </c>
      <c r="H12" s="20">
        <v>0.60277777777777775</v>
      </c>
      <c r="I12" s="20">
        <v>0.62708333333333333</v>
      </c>
      <c r="J12" s="20">
        <v>0.66527777777777775</v>
      </c>
    </row>
    <row r="13" spans="1:11" ht="15">
      <c r="A13" s="32">
        <v>8</v>
      </c>
      <c r="B13" s="37" t="s">
        <v>16</v>
      </c>
      <c r="C13" s="15">
        <v>9.6</v>
      </c>
      <c r="D13" s="22">
        <f t="shared" si="0"/>
        <v>1</v>
      </c>
      <c r="E13" s="20">
        <v>0.30555555555555552</v>
      </c>
      <c r="F13" s="20">
        <v>0.34722222222222227</v>
      </c>
      <c r="G13" s="20">
        <v>0.55555555555555558</v>
      </c>
      <c r="H13" s="20">
        <v>0.60416666666666663</v>
      </c>
      <c r="I13" s="20">
        <v>0.62847222222222221</v>
      </c>
      <c r="J13" s="20">
        <v>0.66666666666666663</v>
      </c>
    </row>
    <row r="14" spans="1:11" ht="15">
      <c r="A14" s="32">
        <v>9</v>
      </c>
      <c r="B14" s="31" t="s">
        <v>17</v>
      </c>
      <c r="C14" s="15">
        <v>10.6</v>
      </c>
      <c r="D14" s="22">
        <f t="shared" si="0"/>
        <v>3.0999999999999996</v>
      </c>
      <c r="E14" s="20">
        <v>0.30694444444444441</v>
      </c>
      <c r="F14" s="20">
        <v>0.34861111111111115</v>
      </c>
      <c r="G14" s="20">
        <v>0.55694444444444446</v>
      </c>
      <c r="H14" s="20">
        <v>0.60555555555555551</v>
      </c>
      <c r="I14" s="20">
        <v>0.62986111111111109</v>
      </c>
      <c r="J14" s="20">
        <v>0.66805555555555562</v>
      </c>
    </row>
    <row r="15" spans="1:11" ht="28.5">
      <c r="A15" s="32">
        <v>10</v>
      </c>
      <c r="B15" s="34" t="s">
        <v>18</v>
      </c>
      <c r="C15" s="15">
        <v>13.7</v>
      </c>
      <c r="D15" s="22">
        <f t="shared" si="0"/>
        <v>3.3000000000000007</v>
      </c>
      <c r="E15" s="20">
        <v>0.31041666666666667</v>
      </c>
      <c r="F15" s="20">
        <v>0.3520833333333333</v>
      </c>
      <c r="G15" s="20">
        <v>0.56041666666666667</v>
      </c>
      <c r="H15" s="20">
        <v>0.60902777777777783</v>
      </c>
      <c r="I15" s="20">
        <v>0.6333333333333333</v>
      </c>
      <c r="J15" s="20">
        <v>0.67152777777777783</v>
      </c>
    </row>
    <row r="16" spans="1:11" ht="15">
      <c r="A16" s="32">
        <v>11</v>
      </c>
      <c r="B16" s="36" t="s">
        <v>80</v>
      </c>
      <c r="C16" s="15">
        <v>17</v>
      </c>
      <c r="D16" s="15">
        <v>0</v>
      </c>
      <c r="E16" s="20">
        <v>0.31388888888888888</v>
      </c>
      <c r="F16" s="20">
        <v>0.35555555555555557</v>
      </c>
      <c r="G16" s="20">
        <v>0.56388888888888888</v>
      </c>
      <c r="H16" s="20">
        <v>0.61249999999999993</v>
      </c>
      <c r="I16" s="20">
        <v>0.63680555555555551</v>
      </c>
      <c r="J16" s="20">
        <v>0.67499999999999993</v>
      </c>
    </row>
    <row r="17" spans="1:11" ht="15" customHeight="1">
      <c r="A17" s="70" t="s">
        <v>78</v>
      </c>
      <c r="B17" s="71"/>
      <c r="C17" s="71"/>
      <c r="D17" s="72"/>
      <c r="E17" s="15">
        <v>1</v>
      </c>
      <c r="F17" s="15">
        <v>2</v>
      </c>
      <c r="G17" s="15">
        <v>3</v>
      </c>
      <c r="H17" s="15">
        <v>4</v>
      </c>
      <c r="I17" s="15">
        <v>5</v>
      </c>
      <c r="J17" s="15">
        <v>6</v>
      </c>
    </row>
    <row r="19" spans="1:11" ht="27.75" customHeight="1">
      <c r="A19" s="52" t="s">
        <v>82</v>
      </c>
      <c r="B19" s="52"/>
      <c r="C19" s="52"/>
      <c r="D19" s="52"/>
      <c r="E19" s="52"/>
      <c r="F19" s="52"/>
      <c r="G19" s="52"/>
      <c r="H19" s="52"/>
      <c r="I19" s="52"/>
      <c r="J19" s="52"/>
    </row>
    <row r="20" spans="1:11" ht="15" customHeight="1">
      <c r="A20" s="56" t="s">
        <v>23</v>
      </c>
      <c r="B20" s="56"/>
      <c r="C20" s="56"/>
      <c r="D20" s="56"/>
      <c r="E20" s="56"/>
      <c r="F20" s="56"/>
      <c r="G20" s="56"/>
      <c r="H20" s="56"/>
      <c r="I20" s="56"/>
      <c r="J20" s="56"/>
    </row>
    <row r="22" spans="1:11">
      <c r="A22" s="45" t="s">
        <v>83</v>
      </c>
      <c r="B22" s="45"/>
    </row>
    <row r="23" spans="1:11" ht="18" customHeight="1">
      <c r="A23" s="44" t="s">
        <v>84</v>
      </c>
      <c r="B23" s="66"/>
      <c r="C23" s="66"/>
      <c r="D23" s="66"/>
      <c r="E23" s="66"/>
      <c r="F23" s="66"/>
      <c r="G23" s="66"/>
      <c r="H23" s="66"/>
      <c r="I23" s="66"/>
      <c r="J23" s="66"/>
      <c r="K23" s="30"/>
    </row>
  </sheetData>
  <mergeCells count="10">
    <mergeCell ref="A23:J23"/>
    <mergeCell ref="A22:B22"/>
    <mergeCell ref="A1:J1"/>
    <mergeCell ref="A19:J19"/>
    <mergeCell ref="A20:J20"/>
    <mergeCell ref="A3:J3"/>
    <mergeCell ref="A4:J4"/>
    <mergeCell ref="C5:D5"/>
    <mergeCell ref="E5:J5"/>
    <mergeCell ref="A17:D17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"/>
  <sheetViews>
    <sheetView workbookViewId="0">
      <selection activeCell="M17" sqref="M17"/>
    </sheetView>
  </sheetViews>
  <sheetFormatPr defaultColWidth="8.75" defaultRowHeight="14.25"/>
  <cols>
    <col min="1" max="1" width="3.375" style="5" customWidth="1"/>
    <col min="2" max="2" width="31.5" style="5" customWidth="1"/>
    <col min="3" max="4" width="4.5" style="8" customWidth="1"/>
    <col min="5" max="9" width="6.25" style="5" customWidth="1"/>
    <col min="10" max="16384" width="8.75" style="5"/>
  </cols>
  <sheetData>
    <row r="1" spans="1:9" ht="15.75">
      <c r="A1" s="47"/>
      <c r="B1" s="47"/>
      <c r="C1" s="47"/>
      <c r="D1" s="47"/>
      <c r="E1" s="47"/>
      <c r="F1" s="47"/>
      <c r="G1" s="47"/>
      <c r="H1" s="47"/>
      <c r="I1" s="47"/>
    </row>
    <row r="3" spans="1:9" ht="15.75">
      <c r="A3" s="57" t="s">
        <v>62</v>
      </c>
      <c r="B3" s="58"/>
      <c r="C3" s="58"/>
      <c r="D3" s="58"/>
      <c r="E3" s="58"/>
      <c r="F3" s="58"/>
      <c r="G3" s="58"/>
      <c r="H3" s="58"/>
      <c r="I3" s="58"/>
    </row>
    <row r="4" spans="1:9" ht="15.75">
      <c r="A4" s="59" t="s">
        <v>64</v>
      </c>
      <c r="B4" s="59"/>
      <c r="C4" s="59"/>
      <c r="D4" s="59"/>
      <c r="E4" s="59"/>
      <c r="F4" s="59"/>
      <c r="G4" s="59"/>
      <c r="H4" s="59"/>
      <c r="I4" s="59"/>
    </row>
    <row r="5" spans="1:9" ht="35.25" customHeight="1">
      <c r="A5" s="15" t="s">
        <v>4</v>
      </c>
      <c r="B5" s="15" t="s">
        <v>5</v>
      </c>
      <c r="C5" s="51" t="s">
        <v>6</v>
      </c>
      <c r="D5" s="51"/>
      <c r="E5" s="60" t="s">
        <v>8</v>
      </c>
      <c r="F5" s="61"/>
      <c r="G5" s="61"/>
      <c r="H5" s="61"/>
      <c r="I5" s="62"/>
    </row>
    <row r="6" spans="1:9" ht="30">
      <c r="A6" s="35">
        <v>1</v>
      </c>
      <c r="B6" s="41" t="s">
        <v>76</v>
      </c>
      <c r="C6" s="23">
        <v>0</v>
      </c>
      <c r="D6" s="19">
        <v>2.9</v>
      </c>
      <c r="E6" s="21">
        <v>0.31597222222222221</v>
      </c>
      <c r="F6" s="21">
        <v>0.35416666666666669</v>
      </c>
      <c r="G6" s="21">
        <v>0.55902777777777779</v>
      </c>
      <c r="H6" s="21">
        <v>0.61458333333333337</v>
      </c>
      <c r="I6" s="21">
        <v>0.65277777777777779</v>
      </c>
    </row>
    <row r="7" spans="1:9" ht="15">
      <c r="A7" s="35">
        <v>2</v>
      </c>
      <c r="B7" s="42" t="s">
        <v>65</v>
      </c>
      <c r="C7" s="9">
        <v>2.9</v>
      </c>
      <c r="D7" s="9">
        <v>1.4</v>
      </c>
      <c r="E7" s="10">
        <v>0.31944444444444448</v>
      </c>
      <c r="F7" s="10">
        <v>0.3576388888888889</v>
      </c>
      <c r="G7" s="10">
        <v>0.5625</v>
      </c>
      <c r="H7" s="10">
        <v>0.6166666666666667</v>
      </c>
      <c r="I7" s="10">
        <v>0.65625</v>
      </c>
    </row>
    <row r="8" spans="1:9" ht="15">
      <c r="A8" s="35">
        <v>3</v>
      </c>
      <c r="B8" s="42" t="s">
        <v>66</v>
      </c>
      <c r="C8" s="9">
        <v>4.3</v>
      </c>
      <c r="D8" s="9">
        <v>1</v>
      </c>
      <c r="E8" s="10">
        <v>0.32083333333333336</v>
      </c>
      <c r="F8" s="10">
        <v>0.35902777777777778</v>
      </c>
      <c r="G8" s="10">
        <v>0.56388888888888888</v>
      </c>
      <c r="H8" s="10">
        <v>0.61736111111111114</v>
      </c>
      <c r="I8" s="10">
        <v>0.65763888888888888</v>
      </c>
    </row>
    <row r="9" spans="1:9" ht="15">
      <c r="A9" s="35">
        <v>4</v>
      </c>
      <c r="B9" s="42" t="s">
        <v>67</v>
      </c>
      <c r="C9" s="9">
        <v>5.3</v>
      </c>
      <c r="D9" s="9">
        <v>0.9</v>
      </c>
      <c r="E9" s="10">
        <v>0.32222222222222224</v>
      </c>
      <c r="F9" s="10">
        <v>0.36041666666666666</v>
      </c>
      <c r="G9" s="10">
        <v>0.56527777777777777</v>
      </c>
      <c r="H9" s="10">
        <v>0.61805555555555558</v>
      </c>
      <c r="I9" s="10">
        <v>0.65902777777777777</v>
      </c>
    </row>
    <row r="10" spans="1:9" ht="15">
      <c r="A10" s="35">
        <v>5</v>
      </c>
      <c r="B10" s="42" t="s">
        <v>68</v>
      </c>
      <c r="C10" s="9">
        <v>6.2</v>
      </c>
      <c r="D10" s="9">
        <v>1.4</v>
      </c>
      <c r="E10" s="10">
        <v>0.32361111111111113</v>
      </c>
      <c r="F10" s="10">
        <v>0.36180555555555555</v>
      </c>
      <c r="G10" s="10">
        <v>0.56666666666666665</v>
      </c>
      <c r="H10" s="10">
        <v>0.61875000000000002</v>
      </c>
      <c r="I10" s="10">
        <v>0.66041666666666665</v>
      </c>
    </row>
    <row r="11" spans="1:9" ht="15">
      <c r="A11" s="35">
        <v>6</v>
      </c>
      <c r="B11" s="42" t="s">
        <v>69</v>
      </c>
      <c r="C11" s="9">
        <v>7.6</v>
      </c>
      <c r="D11" s="9">
        <v>1.3</v>
      </c>
      <c r="E11" s="10">
        <v>0.32500000000000001</v>
      </c>
      <c r="F11" s="10">
        <v>0.36319444444444443</v>
      </c>
      <c r="G11" s="10">
        <v>0.56805555555555554</v>
      </c>
      <c r="H11" s="10">
        <v>0.62013888888888891</v>
      </c>
      <c r="I11" s="10">
        <v>0.66180555555555554</v>
      </c>
    </row>
    <row r="12" spans="1:9" ht="15">
      <c r="A12" s="35">
        <v>7</v>
      </c>
      <c r="B12" s="42" t="s">
        <v>70</v>
      </c>
      <c r="C12" s="9">
        <v>8.9</v>
      </c>
      <c r="D12" s="9">
        <v>1.9</v>
      </c>
      <c r="E12" s="10">
        <v>0.3263888888888889</v>
      </c>
      <c r="F12" s="10">
        <v>0.36458333333333331</v>
      </c>
      <c r="G12" s="10">
        <v>0.56944444444444442</v>
      </c>
      <c r="H12" s="10">
        <v>0.62152777777777779</v>
      </c>
      <c r="I12" s="10">
        <v>0.66319444444444442</v>
      </c>
    </row>
    <row r="13" spans="1:9" ht="15">
      <c r="A13" s="35">
        <v>8</v>
      </c>
      <c r="B13" s="42" t="s">
        <v>71</v>
      </c>
      <c r="C13" s="9">
        <v>10.8</v>
      </c>
      <c r="D13" s="9">
        <v>2.2999999999999998</v>
      </c>
      <c r="E13" s="10">
        <v>0.32847222222222222</v>
      </c>
      <c r="F13" s="10">
        <v>0.3666666666666667</v>
      </c>
      <c r="G13" s="10">
        <v>0.57152777777777775</v>
      </c>
      <c r="H13" s="10">
        <v>0.62361111111111112</v>
      </c>
      <c r="I13" s="10">
        <v>0.66527777777777775</v>
      </c>
    </row>
    <row r="14" spans="1:9" ht="15">
      <c r="A14" s="35">
        <v>9</v>
      </c>
      <c r="B14" s="42" t="s">
        <v>72</v>
      </c>
      <c r="C14" s="9">
        <v>13.1</v>
      </c>
      <c r="D14" s="9">
        <v>1.9</v>
      </c>
      <c r="E14" s="10">
        <v>0.33055555555555555</v>
      </c>
      <c r="F14" s="10">
        <v>0.36874999999999997</v>
      </c>
      <c r="G14" s="10">
        <v>0.57361111111111118</v>
      </c>
      <c r="H14" s="10">
        <v>0.62569444444444444</v>
      </c>
      <c r="I14" s="10">
        <v>0.66736111111111107</v>
      </c>
    </row>
    <row r="15" spans="1:9" ht="30">
      <c r="A15" s="29">
        <v>10</v>
      </c>
      <c r="B15" s="43" t="s">
        <v>77</v>
      </c>
      <c r="C15" s="26">
        <v>15</v>
      </c>
      <c r="D15" s="28">
        <v>0</v>
      </c>
      <c r="E15" s="27">
        <v>0.33402777777777781</v>
      </c>
      <c r="F15" s="27">
        <v>0.37222222222222223</v>
      </c>
      <c r="G15" s="27">
        <v>0.57708333333333328</v>
      </c>
      <c r="H15" s="27">
        <v>0.62916666666666665</v>
      </c>
      <c r="I15" s="27">
        <v>0.67083333333333339</v>
      </c>
    </row>
    <row r="16" spans="1:9" ht="15" customHeight="1">
      <c r="A16" s="73" t="s">
        <v>78</v>
      </c>
      <c r="B16" s="74"/>
      <c r="C16" s="74"/>
      <c r="D16" s="75"/>
      <c r="E16" s="24">
        <v>1</v>
      </c>
      <c r="F16" s="24">
        <v>2</v>
      </c>
      <c r="G16" s="24">
        <v>3</v>
      </c>
      <c r="H16" s="24">
        <v>4</v>
      </c>
      <c r="I16" s="24">
        <v>5</v>
      </c>
    </row>
    <row r="17" spans="1:11">
      <c r="A17"/>
      <c r="B17"/>
      <c r="C17" s="1"/>
      <c r="D17" s="1"/>
      <c r="E17"/>
      <c r="F17"/>
      <c r="G17"/>
      <c r="H17"/>
      <c r="I17"/>
      <c r="J17"/>
    </row>
    <row r="18" spans="1:11" ht="26.25" customHeight="1">
      <c r="A18" s="52" t="s">
        <v>22</v>
      </c>
      <c r="B18" s="52"/>
      <c r="C18" s="52"/>
      <c r="D18" s="52"/>
      <c r="E18" s="52"/>
      <c r="F18" s="52"/>
      <c r="G18" s="52"/>
      <c r="H18" s="52"/>
      <c r="I18" s="52"/>
      <c r="J18" s="13"/>
    </row>
    <row r="19" spans="1:11">
      <c r="A19" s="56" t="s">
        <v>23</v>
      </c>
      <c r="B19" s="56"/>
      <c r="C19" s="56"/>
      <c r="D19" s="56"/>
      <c r="E19" s="56"/>
      <c r="F19" s="56"/>
      <c r="G19" s="56"/>
      <c r="H19" s="56"/>
      <c r="I19" s="56"/>
      <c r="J19"/>
    </row>
    <row r="20" spans="1:11">
      <c r="A20" s="7"/>
      <c r="B20" s="7"/>
      <c r="C20" s="14"/>
      <c r="D20" s="14"/>
      <c r="E20" s="7"/>
      <c r="F20" s="7"/>
      <c r="G20" s="7"/>
      <c r="H20" s="7"/>
      <c r="I20" s="7"/>
    </row>
    <row r="21" spans="1:11">
      <c r="A21" s="45" t="s">
        <v>83</v>
      </c>
      <c r="B21" s="45"/>
      <c r="C21" s="14"/>
      <c r="D21" s="14"/>
      <c r="E21" s="7"/>
      <c r="F21" s="7"/>
      <c r="G21" s="7"/>
      <c r="H21" s="7"/>
      <c r="I21" s="7"/>
    </row>
    <row r="22" spans="1:11" ht="32.25" customHeight="1">
      <c r="A22" s="44" t="s">
        <v>84</v>
      </c>
      <c r="B22" s="44"/>
      <c r="C22" s="44"/>
      <c r="D22" s="44"/>
      <c r="E22" s="44"/>
      <c r="F22" s="44"/>
      <c r="G22" s="44"/>
      <c r="H22" s="44"/>
      <c r="I22" s="44"/>
      <c r="J22" s="30"/>
      <c r="K22" s="30"/>
    </row>
  </sheetData>
  <mergeCells count="10">
    <mergeCell ref="A22:I22"/>
    <mergeCell ref="A21:B21"/>
    <mergeCell ref="A19:I19"/>
    <mergeCell ref="A1:I1"/>
    <mergeCell ref="A3:I3"/>
    <mergeCell ref="A4:I4"/>
    <mergeCell ref="C5:D5"/>
    <mergeCell ref="E5:I5"/>
    <mergeCell ref="A18:I18"/>
    <mergeCell ref="A16:D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0"/>
  <sheetViews>
    <sheetView tabSelected="1" workbookViewId="0">
      <selection activeCell="M8" sqref="M8"/>
    </sheetView>
  </sheetViews>
  <sheetFormatPr defaultRowHeight="14.25"/>
  <cols>
    <col min="1" max="1" width="3" customWidth="1"/>
    <col min="2" max="2" width="27" customWidth="1"/>
    <col min="3" max="3" width="3.875" customWidth="1"/>
    <col min="4" max="4" width="4" customWidth="1"/>
    <col min="5" max="7" width="7.125" customWidth="1"/>
    <col min="8" max="8" width="7" customWidth="1"/>
    <col min="9" max="10" width="7.375" customWidth="1"/>
  </cols>
  <sheetData>
    <row r="1" spans="1:15" ht="15.75">
      <c r="A1" s="67"/>
      <c r="B1" s="67"/>
      <c r="C1" s="67"/>
      <c r="D1" s="67"/>
      <c r="E1" s="67"/>
      <c r="F1" s="67"/>
      <c r="G1" s="67"/>
      <c r="H1" s="67"/>
      <c r="I1" s="67"/>
      <c r="J1" s="67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5" ht="15.75">
      <c r="A3" s="68" t="s">
        <v>20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15.75">
      <c r="A4" s="59" t="s">
        <v>21</v>
      </c>
      <c r="B4" s="59"/>
      <c r="C4" s="59"/>
      <c r="D4" s="59"/>
      <c r="E4" s="59"/>
      <c r="F4" s="59"/>
      <c r="G4" s="59"/>
      <c r="H4" s="59"/>
      <c r="I4" s="59"/>
      <c r="J4" s="59"/>
    </row>
    <row r="5" spans="1:15" ht="42" customHeight="1">
      <c r="A5" s="15" t="s">
        <v>4</v>
      </c>
      <c r="B5" s="15" t="s">
        <v>5</v>
      </c>
      <c r="C5" s="51" t="s">
        <v>6</v>
      </c>
      <c r="D5" s="51"/>
      <c r="E5" s="60" t="s">
        <v>8</v>
      </c>
      <c r="F5" s="61"/>
      <c r="G5" s="61"/>
      <c r="H5" s="61"/>
      <c r="I5" s="61"/>
      <c r="J5" s="62"/>
    </row>
    <row r="6" spans="1:15" ht="34.5" customHeight="1">
      <c r="A6" s="32">
        <v>1</v>
      </c>
      <c r="B6" s="33" t="s">
        <v>79</v>
      </c>
      <c r="C6" s="22">
        <v>0</v>
      </c>
      <c r="D6" s="22">
        <f>C7-C6</f>
        <v>5.3</v>
      </c>
      <c r="E6" s="20">
        <v>0.29166666666666669</v>
      </c>
      <c r="F6" s="20">
        <v>0.34027777777777773</v>
      </c>
      <c r="G6" s="20">
        <v>0.54166666666666663</v>
      </c>
      <c r="H6" s="20">
        <v>0.59027777777777779</v>
      </c>
      <c r="I6" s="20">
        <v>0.61458333333333337</v>
      </c>
      <c r="J6" s="20">
        <v>0.65277777777777779</v>
      </c>
    </row>
    <row r="7" spans="1:15" ht="18.75" customHeight="1">
      <c r="A7" s="32">
        <v>2</v>
      </c>
      <c r="B7" s="31" t="s">
        <v>7</v>
      </c>
      <c r="C7" s="15">
        <v>5.3</v>
      </c>
      <c r="D7" s="22">
        <f t="shared" ref="D7:D12" si="0">C8-C7</f>
        <v>1.9000000000000004</v>
      </c>
      <c r="E7" s="20">
        <v>0.29583333333333334</v>
      </c>
      <c r="F7" s="20">
        <v>0.3444444444444445</v>
      </c>
      <c r="G7" s="20">
        <v>0.54583333333333328</v>
      </c>
      <c r="H7" s="20">
        <v>0.59444444444444444</v>
      </c>
      <c r="I7" s="20">
        <v>0.61875000000000002</v>
      </c>
      <c r="J7" s="20">
        <v>0.65694444444444444</v>
      </c>
    </row>
    <row r="8" spans="1:15" ht="18" customHeight="1">
      <c r="A8" s="32">
        <v>3</v>
      </c>
      <c r="B8" s="31" t="s">
        <v>0</v>
      </c>
      <c r="C8" s="15">
        <v>7.2</v>
      </c>
      <c r="D8" s="22">
        <f t="shared" si="0"/>
        <v>2.9999999999999991</v>
      </c>
      <c r="E8" s="20">
        <v>0.29722222222222222</v>
      </c>
      <c r="F8" s="20">
        <v>0.34583333333333338</v>
      </c>
      <c r="G8" s="20">
        <v>0.54722222222222217</v>
      </c>
      <c r="H8" s="20">
        <v>0.59583333333333333</v>
      </c>
      <c r="I8" s="20">
        <v>0.62013888888888891</v>
      </c>
      <c r="J8" s="20">
        <v>0.65833333333333333</v>
      </c>
    </row>
    <row r="9" spans="1:15" ht="18.75" customHeight="1">
      <c r="A9" s="32">
        <v>4</v>
      </c>
      <c r="B9" s="31" t="s">
        <v>1</v>
      </c>
      <c r="C9" s="15">
        <v>10.199999999999999</v>
      </c>
      <c r="D9" s="22">
        <f t="shared" si="0"/>
        <v>2.5</v>
      </c>
      <c r="E9" s="20">
        <v>0.30069444444444443</v>
      </c>
      <c r="F9" s="20">
        <v>0.34930555555555554</v>
      </c>
      <c r="G9" s="20">
        <v>0.55069444444444449</v>
      </c>
      <c r="H9" s="20">
        <v>0.59930555555555554</v>
      </c>
      <c r="I9" s="20">
        <v>0.62361111111111112</v>
      </c>
      <c r="J9" s="20">
        <v>0.66180555555555554</v>
      </c>
      <c r="O9" t="s">
        <v>24</v>
      </c>
    </row>
    <row r="10" spans="1:15" ht="30" customHeight="1">
      <c r="A10" s="32">
        <v>5</v>
      </c>
      <c r="B10" s="34" t="s">
        <v>9</v>
      </c>
      <c r="C10" s="15">
        <v>12.7</v>
      </c>
      <c r="D10" s="22">
        <f t="shared" si="0"/>
        <v>1.2000000000000011</v>
      </c>
      <c r="E10" s="20">
        <v>0.3034722222222222</v>
      </c>
      <c r="F10" s="20">
        <v>0.3520833333333333</v>
      </c>
      <c r="G10" s="20">
        <v>0.55347222222222225</v>
      </c>
      <c r="H10" s="20">
        <v>0.6020833333333333</v>
      </c>
      <c r="I10" s="20">
        <v>0.62638888888888888</v>
      </c>
      <c r="J10" s="20">
        <v>0.6645833333333333</v>
      </c>
    </row>
    <row r="11" spans="1:15" ht="16.5" customHeight="1">
      <c r="A11" s="32">
        <v>6</v>
      </c>
      <c r="B11" s="31" t="s">
        <v>2</v>
      </c>
      <c r="C11" s="15">
        <v>13.9</v>
      </c>
      <c r="D11" s="22">
        <f t="shared" si="0"/>
        <v>2.2000000000000011</v>
      </c>
      <c r="E11" s="20">
        <v>0.30486111111111108</v>
      </c>
      <c r="F11" s="20">
        <v>0.35347222222222219</v>
      </c>
      <c r="G11" s="20">
        <v>0.55486111111111114</v>
      </c>
      <c r="H11" s="20">
        <v>0.60347222222222219</v>
      </c>
      <c r="I11" s="20">
        <v>0.62777777777777777</v>
      </c>
      <c r="J11" s="20">
        <v>0.66597222222222219</v>
      </c>
    </row>
    <row r="12" spans="1:15" ht="26.25" customHeight="1">
      <c r="A12" s="32">
        <v>7</v>
      </c>
      <c r="B12" s="34" t="s">
        <v>3</v>
      </c>
      <c r="C12" s="15">
        <v>16.100000000000001</v>
      </c>
      <c r="D12" s="22">
        <f t="shared" si="0"/>
        <v>1.8999999999999986</v>
      </c>
      <c r="E12" s="20">
        <v>0.30694444444444441</v>
      </c>
      <c r="F12" s="20">
        <v>0.35555555555555557</v>
      </c>
      <c r="G12" s="20">
        <v>0.55694444444444446</v>
      </c>
      <c r="H12" s="20">
        <v>0.60555555555555551</v>
      </c>
      <c r="I12" s="20">
        <v>0.62986111111111109</v>
      </c>
      <c r="J12" s="20">
        <v>0.66805555555555562</v>
      </c>
    </row>
    <row r="13" spans="1:15" ht="30" customHeight="1">
      <c r="A13" s="32">
        <v>8</v>
      </c>
      <c r="B13" s="33" t="s">
        <v>80</v>
      </c>
      <c r="C13" s="15">
        <v>18</v>
      </c>
      <c r="D13" s="22">
        <v>0</v>
      </c>
      <c r="E13" s="20">
        <v>0.30902777777777779</v>
      </c>
      <c r="F13" s="20">
        <v>0.3576388888888889</v>
      </c>
      <c r="G13" s="20">
        <v>0.55902777777777779</v>
      </c>
      <c r="H13" s="20">
        <v>0.60763888888888895</v>
      </c>
      <c r="I13" s="20">
        <v>0.63194444444444442</v>
      </c>
      <c r="J13" s="20">
        <v>0.67013888888888884</v>
      </c>
    </row>
    <row r="14" spans="1:15" ht="17.25" customHeight="1">
      <c r="A14" s="60" t="s">
        <v>73</v>
      </c>
      <c r="B14" s="61"/>
      <c r="C14" s="61"/>
      <c r="D14" s="62"/>
      <c r="E14" s="15">
        <v>1</v>
      </c>
      <c r="F14" s="15">
        <v>2</v>
      </c>
      <c r="G14" s="15">
        <v>3</v>
      </c>
      <c r="H14" s="15">
        <v>4</v>
      </c>
      <c r="I14" s="15">
        <v>5</v>
      </c>
      <c r="J14" s="15">
        <v>6</v>
      </c>
    </row>
    <row r="16" spans="1:15" ht="24.75" customHeight="1">
      <c r="A16" s="52" t="s">
        <v>81</v>
      </c>
      <c r="B16" s="52"/>
      <c r="C16" s="52"/>
      <c r="D16" s="52"/>
      <c r="E16" s="52"/>
      <c r="F16" s="52"/>
      <c r="G16" s="52"/>
      <c r="H16" s="52"/>
      <c r="I16" s="52"/>
      <c r="J16" s="52"/>
    </row>
    <row r="17" spans="1:11" ht="15" customHeight="1">
      <c r="A17" s="56" t="s">
        <v>23</v>
      </c>
      <c r="B17" s="56"/>
      <c r="C17" s="56"/>
      <c r="D17" s="56"/>
      <c r="E17" s="56"/>
      <c r="F17" s="56"/>
      <c r="G17" s="56"/>
      <c r="H17" s="56"/>
      <c r="I17" s="56"/>
      <c r="J17" s="56"/>
    </row>
    <row r="19" spans="1:11">
      <c r="A19" s="45" t="s">
        <v>83</v>
      </c>
      <c r="B19" s="45"/>
    </row>
    <row r="20" spans="1:11" ht="18" customHeight="1">
      <c r="A20" s="44" t="s">
        <v>84</v>
      </c>
      <c r="B20" s="66"/>
      <c r="C20" s="66"/>
      <c r="D20" s="66"/>
      <c r="E20" s="66"/>
      <c r="F20" s="66"/>
      <c r="G20" s="66"/>
      <c r="H20" s="66"/>
      <c r="I20" s="66"/>
      <c r="J20" s="66"/>
      <c r="K20" s="30"/>
    </row>
  </sheetData>
  <mergeCells count="10">
    <mergeCell ref="A20:J20"/>
    <mergeCell ref="A19:B19"/>
    <mergeCell ref="A1:J1"/>
    <mergeCell ref="A16:J16"/>
    <mergeCell ref="A17:J17"/>
    <mergeCell ref="C5:D5"/>
    <mergeCell ref="E5:J5"/>
    <mergeCell ref="A3:J3"/>
    <mergeCell ref="A4:J4"/>
    <mergeCell ref="A14:D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LINIA 1</vt:lpstr>
      <vt:lpstr>LINIA 2</vt:lpstr>
      <vt:lpstr>LINIA 3</vt:lpstr>
      <vt:lpstr>LINIA 4</vt:lpstr>
      <vt:lpstr>LINIA 5</vt:lpstr>
    </vt:vector>
  </TitlesOfParts>
  <Company>Zespół Szkół w Radzyniu Chełmińskim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Nauczyciel</dc:creator>
  <cp:lastModifiedBy>Bartek</cp:lastModifiedBy>
  <cp:lastPrinted>2023-11-21T13:08:19Z</cp:lastPrinted>
  <dcterms:created xsi:type="dcterms:W3CDTF">2023-10-24T06:54:02Z</dcterms:created>
  <dcterms:modified xsi:type="dcterms:W3CDTF">2023-12-28T13:08:08Z</dcterms:modified>
</cp:coreProperties>
</file>